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Q:\KIG\KIG_mindenki\Rábízott_Vagyon\Rábízott_Vagyon_Monitoring\Tervek\Költségvetés_tervezés\Elemi költségvetés\2022\"/>
    </mc:Choice>
  </mc:AlternateContent>
  <xr:revisionPtr revIDLastSave="0" documentId="13_ncr:1_{FEACEFF9-F248-469A-AF2A-04807F8507F8}" xr6:coauthVersionLast="47" xr6:coauthVersionMax="47" xr10:uidLastSave="{00000000-0000-0000-0000-000000000000}"/>
  <bookViews>
    <workbookView xWindow="-28920" yWindow="1050" windowWidth="29040" windowHeight="15840" xr2:uid="{00000000-000D-0000-FFFF-FFFF00000000}"/>
  </bookViews>
  <sheets>
    <sheet name="2022" sheetId="4" r:id="rId1"/>
  </sheets>
  <definedNames>
    <definedName name="_xlnm._FilterDatabase" localSheetId="0" hidden="1">'2022'!$A$1:$F$83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4" l="1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4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<sst xmlns="http://schemas.openxmlformats.org/spreadsheetml/2006/main" count="246" uniqueCount="99">
  <si>
    <t>Megnevezés</t>
  </si>
  <si>
    <t>Kiemelt előirányzat</t>
  </si>
  <si>
    <t>Rovat</t>
  </si>
  <si>
    <t>Rovat megnevezése</t>
  </si>
  <si>
    <t>Ingatlan értékesítésből származó bevételek</t>
  </si>
  <si>
    <t>B52</t>
  </si>
  <si>
    <t>Ingatlanok értékesítése</t>
  </si>
  <si>
    <t>B53</t>
  </si>
  <si>
    <t>Egyéb tárgyi eszközök értékesítése</t>
  </si>
  <si>
    <t>Bérleti díjak</t>
  </si>
  <si>
    <t>B402</t>
  </si>
  <si>
    <t>Szolgáltatások ellenértéke</t>
  </si>
  <si>
    <t>B404</t>
  </si>
  <si>
    <t>Tulajdonosi bevételek</t>
  </si>
  <si>
    <t>B406</t>
  </si>
  <si>
    <t>Kiszámlázott általános forgalmi adó</t>
  </si>
  <si>
    <t>Tulajdoni részesedések értékesítéséből származó bevétel</t>
  </si>
  <si>
    <t>B54</t>
  </si>
  <si>
    <t>Részesedések értékesítése</t>
  </si>
  <si>
    <t>Osztalékbevételek</t>
  </si>
  <si>
    <t>Az Európai Uniós finanszírozású projektek megelőlegezéseinek visszatérülése</t>
  </si>
  <si>
    <t>B25</t>
  </si>
  <si>
    <t>Vegyes bevételek</t>
  </si>
  <si>
    <t>B411</t>
  </si>
  <si>
    <t>Egyéb működési bevételek</t>
  </si>
  <si>
    <t>K61</t>
  </si>
  <si>
    <t>K62</t>
  </si>
  <si>
    <t>Ingatlanok beszerzése, létesítése</t>
  </si>
  <si>
    <t>K64</t>
  </si>
  <si>
    <t>K67</t>
  </si>
  <si>
    <t>K71</t>
  </si>
  <si>
    <t>Ingatlanok felújítása</t>
  </si>
  <si>
    <t>K74</t>
  </si>
  <si>
    <t>K66</t>
  </si>
  <si>
    <t>K312</t>
  </si>
  <si>
    <t>Üzemeltetési anyagok beszerzése</t>
  </si>
  <si>
    <t>K321</t>
  </si>
  <si>
    <t>K331</t>
  </si>
  <si>
    <t>Közüzemi díjak</t>
  </si>
  <si>
    <t>K334</t>
  </si>
  <si>
    <t>K336</t>
  </si>
  <si>
    <t>K337</t>
  </si>
  <si>
    <t>Egyéb szolgáltatások</t>
  </si>
  <si>
    <t>K351</t>
  </si>
  <si>
    <t>K355</t>
  </si>
  <si>
    <t>Egyéb dologi kiadások</t>
  </si>
  <si>
    <t>K512</t>
  </si>
  <si>
    <t>Az állam tulajdonosi felelősségével kapcsolatos környezetvédelmi feladatok finanszírozása</t>
  </si>
  <si>
    <t>K506</t>
  </si>
  <si>
    <t>K354</t>
  </si>
  <si>
    <t>Egyéb pénzügyi műveletek kiadásai</t>
  </si>
  <si>
    <t>ÁFA elszámolás</t>
  </si>
  <si>
    <t>K352</t>
  </si>
  <si>
    <t>Fizetendő általános forgalmi adó</t>
  </si>
  <si>
    <t>K353</t>
  </si>
  <si>
    <t>Európai Uniós pályázatokhoz forrás biztosítása</t>
  </si>
  <si>
    <t>K333</t>
  </si>
  <si>
    <t>Bérleti és lízing díjak</t>
  </si>
  <si>
    <t>Egyéb eszközök értékesítésből származó bevételek</t>
  </si>
  <si>
    <t>Vagyonkezelői díj</t>
  </si>
  <si>
    <t xml:space="preserve">Egyéb műk.c.átvett pénzeszköz </t>
  </si>
  <si>
    <t>B65</t>
  </si>
  <si>
    <t>Egyéb felh.c.tám.bev.áh.belülről</t>
  </si>
  <si>
    <t xml:space="preserve">Műk.c.előz.felsz.ált.forg.adó </t>
  </si>
  <si>
    <t>Informatikai szolgált.igénybevétele</t>
  </si>
  <si>
    <t>Immateriális javak beszerz.létesít.</t>
  </si>
  <si>
    <t>Egyéb tárgyi eszk.beszerz.létesít.</t>
  </si>
  <si>
    <t xml:space="preserve">Beruh.c.előz.felsz.ált.forg.adó </t>
  </si>
  <si>
    <t xml:space="preserve">Felúj.c.előz.felsz.ált.forg.adó </t>
  </si>
  <si>
    <t>Meglévő részesed.növ.kapcs.kiadások</t>
  </si>
  <si>
    <t>Karbant., kisjavít. szolgált.</t>
  </si>
  <si>
    <t>Szakmai tev. segítő szolgált.</t>
  </si>
  <si>
    <t>Egyéb műk.célú támogatás áh.kívülre</t>
  </si>
  <si>
    <t>Egy.műk.c.tám.áh.belülre</t>
  </si>
  <si>
    <t>Az államot korábbi tulajdonosi döntéseihez kapcsolódóan terhelő egyéb kiadások</t>
  </si>
  <si>
    <t>Kamatkiadások összesen</t>
  </si>
  <si>
    <t>Egyéb vagyonkezelési kiadások</t>
  </si>
  <si>
    <t>AHT-kód</t>
  </si>
  <si>
    <t>Állami örökléssel kapcsolatos értékesítési bevételek elszámolása</t>
  </si>
  <si>
    <t>Ingatlan beruházások, ingatlan és egyéb eszközök vásárlása</t>
  </si>
  <si>
    <t>Ingatlanok fenntartása és őrzése</t>
  </si>
  <si>
    <t>Az MNV Zrt. tulajdonosi joggyakorlásába tartozó társaságok forrásjuttatásai</t>
  </si>
  <si>
    <t>Állami örökléssel kapcsolatos kiadások elszámolása</t>
  </si>
  <si>
    <t>ELEMI
2022. év előirányzat (eFt)
[2021. évi XC. tv.]</t>
  </si>
  <si>
    <t>B16</t>
  </si>
  <si>
    <t>B401</t>
  </si>
  <si>
    <t>B403</t>
  </si>
  <si>
    <t>B4082</t>
  </si>
  <si>
    <t>B4092</t>
  </si>
  <si>
    <t>B410</t>
  </si>
  <si>
    <t>K65</t>
  </si>
  <si>
    <t>Központi Költségvetési Szervek elhelyezésével kapcsolatos bérleti díjak</t>
  </si>
  <si>
    <t>Közvetített szolgáltatások ellenértéke</t>
  </si>
  <si>
    <t>Egyéb működési célú támogatások bevételei központi költségvetési szervektől</t>
  </si>
  <si>
    <t>Egyéb kapott (járó) kamatok és kamatjellegű bevételek államháztartáson kivülről</t>
  </si>
  <si>
    <t>Más egyéb pénzügyi műveletek bevételei</t>
  </si>
  <si>
    <t>Biztosító által fizetett kártérítés</t>
  </si>
  <si>
    <t>Készletértékesítés ellenértéke</t>
  </si>
  <si>
    <t>Részesedések beszerzése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</si>
</sst>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AFAFB0"/>
      </top>
      <bottom/>
      <diagonal/>
    </border>
    <border>
      <left/>
      <right/>
      <top/>
      <bottom style="medium">
        <color rgb="FFAFAFB0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3" fontId="1" fillId="3" borderId="1" xfId="0" applyNumberFormat="1" applyFont="1" applyFill="1" applyBorder="1" applyAlignment="1">
      <alignment horizontal="right" vertical="center" wrapText="1" indent="1"/>
    </xf>
    <xf numFmtId="3" fontId="1" fillId="4" borderId="1" xfId="0" applyNumberFormat="1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Normál" xfId="0" builtinId="0"/>
    <cellStyle name="Normál 2" xfId="1" xr:uid="{57DA0A6F-B7A9-46ED-A9F9-52E6DDDBB366}"/>
    <cellStyle name="Normál 4" xfId="2" xr:uid="{E785AB1F-D90E-469A-B835-AFAB8765CE41}"/>
    <cellStyle name="Normal_Sheet1" xfId="3" xr:uid="{8E8DD07B-F0D0-462E-BAA7-12DCA78A5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45FB-FB41-43BC-B73B-8EF0693596E1}">
  <dimension ref="A1:F83"/>
  <sheetViews>
    <sheetView tabSelected="1" workbookViewId="0">
      <selection activeCell="F13" sqref="F13"/>
    </sheetView>
  </sheetViews>
  <sheetFormatPr defaultRowHeight="14.4" x14ac:dyDescent="0.3"/>
  <cols>
    <col min="1" max="1" width="10.44140625" customWidth="1"/>
    <col min="2" max="2" width="86.5546875" bestFit="1" customWidth="1"/>
    <col min="3" max="4" width="14.33203125" customWidth="1"/>
    <col min="5" max="5" width="40" customWidth="1"/>
    <col min="6" max="6" width="25.21875" customWidth="1"/>
  </cols>
  <sheetData>
    <row r="1" spans="1:6" x14ac:dyDescent="0.3">
      <c r="A1" s="5" t="s">
        <v>77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83</v>
      </c>
    </row>
    <row r="2" spans="1:6" x14ac:dyDescent="0.3">
      <c r="A2" s="5"/>
      <c r="B2" s="5"/>
      <c r="C2" s="5"/>
      <c r="D2" s="5"/>
      <c r="E2" s="5"/>
      <c r="F2" s="5"/>
    </row>
    <row r="3" spans="1:6" ht="15" thickBot="1" x14ac:dyDescent="0.35">
      <c r="A3" s="6"/>
      <c r="B3" s="6"/>
      <c r="C3" s="6"/>
      <c r="D3" s="6"/>
      <c r="E3" s="6"/>
      <c r="F3" s="6"/>
    </row>
    <row r="4" spans="1:6" ht="15" thickBot="1" x14ac:dyDescent="0.35">
      <c r="A4" s="1">
        <v>278112</v>
      </c>
      <c r="B4" s="1" t="s">
        <v>4</v>
      </c>
      <c r="C4" s="1" t="str">
        <f>LEFT(D4,2)</f>
        <v>B5</v>
      </c>
      <c r="D4" s="1" t="s">
        <v>5</v>
      </c>
      <c r="E4" s="1" t="s">
        <v>6</v>
      </c>
      <c r="F4" s="3">
        <v>8700000</v>
      </c>
    </row>
    <row r="5" spans="1:6" ht="15" thickBot="1" x14ac:dyDescent="0.35">
      <c r="A5" s="2">
        <v>278156</v>
      </c>
      <c r="B5" s="1" t="s">
        <v>58</v>
      </c>
      <c r="C5" s="2" t="str">
        <f t="shared" ref="C5:C67" si="0">LEFT(D5,2)</f>
        <v>B5</v>
      </c>
      <c r="D5" s="2" t="s">
        <v>7</v>
      </c>
      <c r="E5" s="1" t="s">
        <v>8</v>
      </c>
      <c r="F5" s="4">
        <v>1300000</v>
      </c>
    </row>
    <row r="6" spans="1:6" ht="15" thickBot="1" x14ac:dyDescent="0.35">
      <c r="A6" s="1">
        <v>278178</v>
      </c>
      <c r="B6" s="1" t="s">
        <v>9</v>
      </c>
      <c r="C6" s="1" t="str">
        <f t="shared" si="0"/>
        <v>B4</v>
      </c>
      <c r="D6" s="1" t="s">
        <v>10</v>
      </c>
      <c r="E6" s="1" t="s">
        <v>11</v>
      </c>
      <c r="F6" s="3">
        <v>1246079</v>
      </c>
    </row>
    <row r="7" spans="1:6" ht="15" thickBot="1" x14ac:dyDescent="0.35">
      <c r="A7" s="2">
        <v>278178</v>
      </c>
      <c r="B7" s="1" t="s">
        <v>9</v>
      </c>
      <c r="C7" s="2" t="str">
        <f t="shared" si="0"/>
        <v>B4</v>
      </c>
      <c r="D7" s="2" t="s">
        <v>86</v>
      </c>
      <c r="E7" s="1" t="s">
        <v>92</v>
      </c>
      <c r="F7" s="4">
        <v>24911</v>
      </c>
    </row>
    <row r="8" spans="1:6" ht="15" thickBot="1" x14ac:dyDescent="0.35">
      <c r="A8" s="1">
        <v>278178</v>
      </c>
      <c r="B8" s="1" t="s">
        <v>9</v>
      </c>
      <c r="C8" s="1" t="str">
        <f t="shared" si="0"/>
        <v>B4</v>
      </c>
      <c r="D8" s="1" t="s">
        <v>12</v>
      </c>
      <c r="E8" s="1" t="s">
        <v>13</v>
      </c>
      <c r="F8" s="3">
        <v>17828</v>
      </c>
    </row>
    <row r="9" spans="1:6" ht="15" thickBot="1" x14ac:dyDescent="0.35">
      <c r="A9" s="2">
        <v>278178</v>
      </c>
      <c r="B9" s="1" t="s">
        <v>9</v>
      </c>
      <c r="C9" s="2" t="str">
        <f t="shared" si="0"/>
        <v>B4</v>
      </c>
      <c r="D9" s="2" t="s">
        <v>14</v>
      </c>
      <c r="E9" s="1" t="s">
        <v>15</v>
      </c>
      <c r="F9" s="4">
        <v>346182</v>
      </c>
    </row>
    <row r="10" spans="1:6" ht="15" thickBot="1" x14ac:dyDescent="0.35">
      <c r="A10" s="1">
        <v>278212</v>
      </c>
      <c r="B10" s="1" t="s">
        <v>59</v>
      </c>
      <c r="C10" s="1" t="str">
        <f t="shared" si="0"/>
        <v>B4</v>
      </c>
      <c r="D10" s="1" t="s">
        <v>12</v>
      </c>
      <c r="E10" s="1" t="s">
        <v>13</v>
      </c>
      <c r="F10" s="3">
        <v>885912</v>
      </c>
    </row>
    <row r="11" spans="1:6" ht="15" thickBot="1" x14ac:dyDescent="0.35">
      <c r="A11" s="2">
        <v>278212</v>
      </c>
      <c r="B11" s="1" t="s">
        <v>59</v>
      </c>
      <c r="C11" s="2" t="str">
        <f t="shared" si="0"/>
        <v>B4</v>
      </c>
      <c r="D11" s="2" t="s">
        <v>14</v>
      </c>
      <c r="E11" s="1" t="s">
        <v>15</v>
      </c>
      <c r="F11" s="4">
        <v>245088</v>
      </c>
    </row>
    <row r="12" spans="1:6" ht="15" thickBot="1" x14ac:dyDescent="0.35">
      <c r="A12" s="1">
        <v>340428</v>
      </c>
      <c r="B12" s="1" t="s">
        <v>16</v>
      </c>
      <c r="C12" s="1" t="str">
        <f t="shared" si="0"/>
        <v>B5</v>
      </c>
      <c r="D12" s="1" t="s">
        <v>17</v>
      </c>
      <c r="E12" s="1" t="s">
        <v>18</v>
      </c>
      <c r="F12" s="3">
        <v>3000</v>
      </c>
    </row>
    <row r="13" spans="1:6" ht="15" thickBot="1" x14ac:dyDescent="0.35">
      <c r="A13" s="2">
        <v>278223</v>
      </c>
      <c r="B13" s="1" t="s">
        <v>19</v>
      </c>
      <c r="C13" s="2" t="str">
        <f t="shared" si="0"/>
        <v>B4</v>
      </c>
      <c r="D13" s="2" t="s">
        <v>12</v>
      </c>
      <c r="E13" s="1" t="s">
        <v>13</v>
      </c>
      <c r="F13" s="4">
        <v>50000</v>
      </c>
    </row>
    <row r="14" spans="1:6" ht="15" thickBot="1" x14ac:dyDescent="0.35">
      <c r="A14" s="1">
        <v>358928</v>
      </c>
      <c r="B14" s="1" t="s">
        <v>20</v>
      </c>
      <c r="C14" s="1" t="str">
        <f t="shared" si="0"/>
        <v>B2</v>
      </c>
      <c r="D14" s="1" t="s">
        <v>21</v>
      </c>
      <c r="E14" s="1" t="s">
        <v>62</v>
      </c>
      <c r="F14" s="3">
        <v>4500000</v>
      </c>
    </row>
    <row r="15" spans="1:6" ht="42" thickBot="1" x14ac:dyDescent="0.35">
      <c r="A15" s="2">
        <v>278289</v>
      </c>
      <c r="B15" s="1" t="s">
        <v>22</v>
      </c>
      <c r="C15" s="2" t="str">
        <f t="shared" si="0"/>
        <v>B1</v>
      </c>
      <c r="D15" s="2" t="s">
        <v>84</v>
      </c>
      <c r="E15" s="1" t="s">
        <v>93</v>
      </c>
      <c r="F15" s="4">
        <v>62520</v>
      </c>
    </row>
    <row r="16" spans="1:6" ht="15" thickBot="1" x14ac:dyDescent="0.35">
      <c r="A16" s="1">
        <v>278289</v>
      </c>
      <c r="B16" s="1" t="s">
        <v>22</v>
      </c>
      <c r="C16" s="1" t="str">
        <f t="shared" si="0"/>
        <v>B4</v>
      </c>
      <c r="D16" s="1" t="s">
        <v>12</v>
      </c>
      <c r="E16" s="1" t="s">
        <v>13</v>
      </c>
      <c r="F16" s="3">
        <v>14883</v>
      </c>
    </row>
    <row r="17" spans="1:6" ht="15" thickBot="1" x14ac:dyDescent="0.35">
      <c r="A17" s="2">
        <v>278289</v>
      </c>
      <c r="B17" s="1" t="s">
        <v>22</v>
      </c>
      <c r="C17" s="2" t="str">
        <f t="shared" si="0"/>
        <v>B4</v>
      </c>
      <c r="D17" s="2" t="s">
        <v>14</v>
      </c>
      <c r="E17" s="1" t="s">
        <v>15</v>
      </c>
      <c r="F17" s="4">
        <v>7403</v>
      </c>
    </row>
    <row r="18" spans="1:6" ht="42" thickBot="1" x14ac:dyDescent="0.35">
      <c r="A18" s="2">
        <v>278289</v>
      </c>
      <c r="B18" s="1" t="s">
        <v>22</v>
      </c>
      <c r="C18" s="2" t="str">
        <f t="shared" si="0"/>
        <v>B4</v>
      </c>
      <c r="D18" s="2" t="s">
        <v>87</v>
      </c>
      <c r="E18" s="1" t="s">
        <v>94</v>
      </c>
      <c r="F18" s="4">
        <v>193672</v>
      </c>
    </row>
    <row r="19" spans="1:6" ht="15" thickBot="1" x14ac:dyDescent="0.35">
      <c r="A19" s="1">
        <v>278289</v>
      </c>
      <c r="B19" s="1" t="s">
        <v>22</v>
      </c>
      <c r="C19" s="1" t="str">
        <f t="shared" si="0"/>
        <v>B4</v>
      </c>
      <c r="D19" s="1" t="s">
        <v>88</v>
      </c>
      <c r="E19" s="1" t="s">
        <v>95</v>
      </c>
      <c r="F19" s="3">
        <v>11801</v>
      </c>
    </row>
    <row r="20" spans="1:6" ht="15" thickBot="1" x14ac:dyDescent="0.35">
      <c r="A20" s="2">
        <v>278289</v>
      </c>
      <c r="B20" s="1" t="s">
        <v>22</v>
      </c>
      <c r="C20" s="2" t="str">
        <f t="shared" si="0"/>
        <v>B4</v>
      </c>
      <c r="D20" s="2" t="s">
        <v>89</v>
      </c>
      <c r="E20" s="1" t="s">
        <v>96</v>
      </c>
      <c r="F20" s="4">
        <v>2039</v>
      </c>
    </row>
    <row r="21" spans="1:6" ht="15" thickBot="1" x14ac:dyDescent="0.35">
      <c r="A21" s="1">
        <v>278289</v>
      </c>
      <c r="B21" s="1" t="s">
        <v>22</v>
      </c>
      <c r="C21" s="1" t="str">
        <f t="shared" si="0"/>
        <v>B4</v>
      </c>
      <c r="D21" s="1" t="s">
        <v>23</v>
      </c>
      <c r="E21" s="1" t="s">
        <v>24</v>
      </c>
      <c r="F21" s="3">
        <v>355682</v>
      </c>
    </row>
    <row r="22" spans="1:6" ht="15" thickBot="1" x14ac:dyDescent="0.35">
      <c r="A22" s="2">
        <v>278289</v>
      </c>
      <c r="B22" s="1" t="s">
        <v>22</v>
      </c>
      <c r="C22" s="2" t="str">
        <f t="shared" si="0"/>
        <v>B6</v>
      </c>
      <c r="D22" s="2" t="s">
        <v>61</v>
      </c>
      <c r="E22" s="1" t="s">
        <v>60</v>
      </c>
      <c r="F22" s="4">
        <v>552000</v>
      </c>
    </row>
    <row r="23" spans="1:6" ht="42" thickBot="1" x14ac:dyDescent="0.35">
      <c r="A23" s="1">
        <v>385384</v>
      </c>
      <c r="B23" s="1" t="s">
        <v>78</v>
      </c>
      <c r="C23" s="1" t="str">
        <f t="shared" si="0"/>
        <v>B1</v>
      </c>
      <c r="D23" s="1" t="s">
        <v>84</v>
      </c>
      <c r="E23" s="1" t="s">
        <v>93</v>
      </c>
      <c r="F23" s="3">
        <v>15832</v>
      </c>
    </row>
    <row r="24" spans="1:6" ht="15" thickBot="1" x14ac:dyDescent="0.35">
      <c r="A24" s="2">
        <v>385384</v>
      </c>
      <c r="B24" s="1" t="s">
        <v>78</v>
      </c>
      <c r="C24" s="2" t="str">
        <f t="shared" si="0"/>
        <v>B4</v>
      </c>
      <c r="D24" s="2" t="s">
        <v>85</v>
      </c>
      <c r="E24" s="1" t="s">
        <v>97</v>
      </c>
      <c r="F24" s="4">
        <v>2879462</v>
      </c>
    </row>
    <row r="25" spans="1:6" ht="15" thickBot="1" x14ac:dyDescent="0.35">
      <c r="A25" s="1">
        <v>385384</v>
      </c>
      <c r="B25" s="1" t="s">
        <v>78</v>
      </c>
      <c r="C25" s="1" t="str">
        <f t="shared" si="0"/>
        <v>B4</v>
      </c>
      <c r="D25" s="1" t="s">
        <v>14</v>
      </c>
      <c r="E25" s="1" t="s">
        <v>15</v>
      </c>
      <c r="F25" s="3">
        <v>32643</v>
      </c>
    </row>
    <row r="26" spans="1:6" ht="15" thickBot="1" x14ac:dyDescent="0.35">
      <c r="A26" s="2">
        <v>385384</v>
      </c>
      <c r="B26" s="1" t="s">
        <v>78</v>
      </c>
      <c r="C26" s="2" t="str">
        <f t="shared" si="0"/>
        <v>B4</v>
      </c>
      <c r="D26" s="2" t="s">
        <v>23</v>
      </c>
      <c r="E26" s="1" t="s">
        <v>24</v>
      </c>
      <c r="F26" s="4">
        <v>19011</v>
      </c>
    </row>
    <row r="27" spans="1:6" ht="15" thickBot="1" x14ac:dyDescent="0.35">
      <c r="A27" s="1">
        <v>385384</v>
      </c>
      <c r="B27" s="1" t="s">
        <v>78</v>
      </c>
      <c r="C27" s="1" t="str">
        <f t="shared" si="0"/>
        <v>B6</v>
      </c>
      <c r="D27" s="1" t="s">
        <v>61</v>
      </c>
      <c r="E27" s="1" t="s">
        <v>60</v>
      </c>
      <c r="F27" s="3">
        <v>303052</v>
      </c>
    </row>
    <row r="28" spans="1:6" ht="15" thickBot="1" x14ac:dyDescent="0.35">
      <c r="A28" s="2">
        <v>329639</v>
      </c>
      <c r="B28" s="1" t="s">
        <v>79</v>
      </c>
      <c r="C28" s="2" t="str">
        <f t="shared" si="0"/>
        <v>K6</v>
      </c>
      <c r="D28" s="2" t="s">
        <v>26</v>
      </c>
      <c r="E28" s="1" t="s">
        <v>27</v>
      </c>
      <c r="F28" s="4">
        <v>8161593</v>
      </c>
    </row>
    <row r="29" spans="1:6" ht="15" thickBot="1" x14ac:dyDescent="0.35">
      <c r="A29" s="1">
        <v>329639</v>
      </c>
      <c r="B29" s="1" t="s">
        <v>79</v>
      </c>
      <c r="C29" s="1" t="str">
        <f t="shared" si="0"/>
        <v>K6</v>
      </c>
      <c r="D29" s="1" t="s">
        <v>28</v>
      </c>
      <c r="E29" s="1" t="s">
        <v>66</v>
      </c>
      <c r="F29" s="3">
        <v>9722</v>
      </c>
    </row>
    <row r="30" spans="1:6" ht="15" thickBot="1" x14ac:dyDescent="0.35">
      <c r="A30" s="2">
        <v>329639</v>
      </c>
      <c r="B30" s="1" t="s">
        <v>79</v>
      </c>
      <c r="C30" s="2" t="str">
        <f t="shared" si="0"/>
        <v>K6</v>
      </c>
      <c r="D30" s="2" t="s">
        <v>29</v>
      </c>
      <c r="E30" s="1" t="s">
        <v>67</v>
      </c>
      <c r="F30" s="4">
        <v>689685</v>
      </c>
    </row>
    <row r="31" spans="1:6" ht="15" thickBot="1" x14ac:dyDescent="0.35">
      <c r="A31" s="1">
        <v>329639</v>
      </c>
      <c r="B31" s="1" t="s">
        <v>79</v>
      </c>
      <c r="C31" s="1" t="str">
        <f t="shared" si="0"/>
        <v>K7</v>
      </c>
      <c r="D31" s="1" t="s">
        <v>30</v>
      </c>
      <c r="E31" s="1" t="s">
        <v>31</v>
      </c>
      <c r="F31" s="3">
        <v>951789</v>
      </c>
    </row>
    <row r="32" spans="1:6" ht="15" thickBot="1" x14ac:dyDescent="0.35">
      <c r="A32" s="2">
        <v>329639</v>
      </c>
      <c r="B32" s="1" t="s">
        <v>79</v>
      </c>
      <c r="C32" s="2" t="str">
        <f t="shared" si="0"/>
        <v>K7</v>
      </c>
      <c r="D32" s="2" t="s">
        <v>32</v>
      </c>
      <c r="E32" s="1" t="s">
        <v>68</v>
      </c>
      <c r="F32" s="4">
        <v>187211</v>
      </c>
    </row>
    <row r="33" spans="1:6" ht="15" thickBot="1" x14ac:dyDescent="0.35">
      <c r="A33" s="1">
        <v>278412</v>
      </c>
      <c r="B33" s="1" t="s">
        <v>80</v>
      </c>
      <c r="C33" s="1" t="str">
        <f t="shared" si="0"/>
        <v>K3</v>
      </c>
      <c r="D33" s="1" t="s">
        <v>34</v>
      </c>
      <c r="E33" s="1" t="s">
        <v>35</v>
      </c>
      <c r="F33" s="3">
        <v>33708</v>
      </c>
    </row>
    <row r="34" spans="1:6" ht="15" thickBot="1" x14ac:dyDescent="0.35">
      <c r="A34" s="2">
        <v>278412</v>
      </c>
      <c r="B34" s="1" t="s">
        <v>80</v>
      </c>
      <c r="C34" s="2" t="str">
        <f t="shared" si="0"/>
        <v>K3</v>
      </c>
      <c r="D34" s="2" t="s">
        <v>36</v>
      </c>
      <c r="E34" s="1" t="s">
        <v>64</v>
      </c>
      <c r="F34" s="4">
        <v>7331</v>
      </c>
    </row>
    <row r="35" spans="1:6" ht="15" thickBot="1" x14ac:dyDescent="0.35">
      <c r="A35" s="1">
        <v>278412</v>
      </c>
      <c r="B35" s="1" t="s">
        <v>80</v>
      </c>
      <c r="C35" s="1" t="str">
        <f t="shared" si="0"/>
        <v>K3</v>
      </c>
      <c r="D35" s="1" t="s">
        <v>37</v>
      </c>
      <c r="E35" s="1" t="s">
        <v>38</v>
      </c>
      <c r="F35" s="3">
        <v>1593606</v>
      </c>
    </row>
    <row r="36" spans="1:6" ht="15" thickBot="1" x14ac:dyDescent="0.35">
      <c r="A36" s="2">
        <v>278412</v>
      </c>
      <c r="B36" s="1" t="s">
        <v>80</v>
      </c>
      <c r="C36" s="2" t="str">
        <f t="shared" si="0"/>
        <v>K3</v>
      </c>
      <c r="D36" s="2" t="s">
        <v>56</v>
      </c>
      <c r="E36" s="1" t="s">
        <v>57</v>
      </c>
      <c r="F36" s="4">
        <v>26196</v>
      </c>
    </row>
    <row r="37" spans="1:6" ht="15" thickBot="1" x14ac:dyDescent="0.35">
      <c r="A37" s="1">
        <v>278412</v>
      </c>
      <c r="B37" s="1" t="s">
        <v>80</v>
      </c>
      <c r="C37" s="1" t="str">
        <f t="shared" si="0"/>
        <v>K3</v>
      </c>
      <c r="D37" s="1" t="s">
        <v>39</v>
      </c>
      <c r="E37" s="1" t="s">
        <v>70</v>
      </c>
      <c r="F37" s="3">
        <v>3913379</v>
      </c>
    </row>
    <row r="38" spans="1:6" ht="15" thickBot="1" x14ac:dyDescent="0.35">
      <c r="A38" s="2">
        <v>278412</v>
      </c>
      <c r="B38" s="1" t="s">
        <v>80</v>
      </c>
      <c r="C38" s="2" t="str">
        <f t="shared" si="0"/>
        <v>K3</v>
      </c>
      <c r="D38" s="2" t="s">
        <v>40</v>
      </c>
      <c r="E38" s="1" t="s">
        <v>71</v>
      </c>
      <c r="F38" s="4">
        <v>97580</v>
      </c>
    </row>
    <row r="39" spans="1:6" ht="15" thickBot="1" x14ac:dyDescent="0.35">
      <c r="A39" s="1">
        <v>278412</v>
      </c>
      <c r="B39" s="1" t="s">
        <v>80</v>
      </c>
      <c r="C39" s="1" t="str">
        <f t="shared" si="0"/>
        <v>K3</v>
      </c>
      <c r="D39" s="1" t="s">
        <v>41</v>
      </c>
      <c r="E39" s="1" t="s">
        <v>42</v>
      </c>
      <c r="F39" s="3">
        <v>5406760</v>
      </c>
    </row>
    <row r="40" spans="1:6" ht="15" thickBot="1" x14ac:dyDescent="0.35">
      <c r="A40" s="2">
        <v>278412</v>
      </c>
      <c r="B40" s="1" t="s">
        <v>80</v>
      </c>
      <c r="C40" s="2" t="str">
        <f t="shared" si="0"/>
        <v>K3</v>
      </c>
      <c r="D40" s="2" t="s">
        <v>43</v>
      </c>
      <c r="E40" s="1" t="s">
        <v>63</v>
      </c>
      <c r="F40" s="4">
        <v>2750191</v>
      </c>
    </row>
    <row r="41" spans="1:6" ht="15" thickBot="1" x14ac:dyDescent="0.35">
      <c r="A41" s="1">
        <v>278412</v>
      </c>
      <c r="B41" s="1" t="s">
        <v>80</v>
      </c>
      <c r="C41" s="1" t="str">
        <f t="shared" si="0"/>
        <v>K3</v>
      </c>
      <c r="D41" s="1" t="s">
        <v>44</v>
      </c>
      <c r="E41" s="1" t="s">
        <v>45</v>
      </c>
      <c r="F41" s="3">
        <v>171249</v>
      </c>
    </row>
    <row r="42" spans="1:6" ht="15" thickBot="1" x14ac:dyDescent="0.35">
      <c r="A42" s="2">
        <v>391739</v>
      </c>
      <c r="B42" s="1" t="s">
        <v>91</v>
      </c>
      <c r="C42" s="2" t="str">
        <f t="shared" si="0"/>
        <v>K3</v>
      </c>
      <c r="D42" s="2" t="s">
        <v>37</v>
      </c>
      <c r="E42" s="1" t="s">
        <v>38</v>
      </c>
      <c r="F42" s="4">
        <v>242205</v>
      </c>
    </row>
    <row r="43" spans="1:6" ht="15" thickBot="1" x14ac:dyDescent="0.35">
      <c r="A43" s="1">
        <v>391739</v>
      </c>
      <c r="B43" s="1" t="s">
        <v>91</v>
      </c>
      <c r="C43" s="1" t="str">
        <f t="shared" si="0"/>
        <v>K3</v>
      </c>
      <c r="D43" s="1" t="s">
        <v>56</v>
      </c>
      <c r="E43" s="1" t="s">
        <v>57</v>
      </c>
      <c r="F43" s="3">
        <v>9365260</v>
      </c>
    </row>
    <row r="44" spans="1:6" ht="15" thickBot="1" x14ac:dyDescent="0.35">
      <c r="A44" s="2">
        <v>391739</v>
      </c>
      <c r="B44" s="1" t="s">
        <v>91</v>
      </c>
      <c r="C44" s="2" t="str">
        <f t="shared" si="0"/>
        <v>K3</v>
      </c>
      <c r="D44" s="2" t="s">
        <v>39</v>
      </c>
      <c r="E44" s="1" t="s">
        <v>70</v>
      </c>
      <c r="F44" s="4">
        <v>490869</v>
      </c>
    </row>
    <row r="45" spans="1:6" ht="15" thickBot="1" x14ac:dyDescent="0.35">
      <c r="A45" s="1">
        <v>391739</v>
      </c>
      <c r="B45" s="1" t="s">
        <v>91</v>
      </c>
      <c r="C45" s="1" t="str">
        <f t="shared" si="0"/>
        <v>K3</v>
      </c>
      <c r="D45" s="1" t="s">
        <v>41</v>
      </c>
      <c r="E45" s="1" t="s">
        <v>42</v>
      </c>
      <c r="F45" s="3">
        <v>3229400</v>
      </c>
    </row>
    <row r="46" spans="1:6" ht="15" thickBot="1" x14ac:dyDescent="0.35">
      <c r="A46" s="2">
        <v>391739</v>
      </c>
      <c r="B46" s="1" t="s">
        <v>91</v>
      </c>
      <c r="C46" s="2" t="str">
        <f t="shared" si="0"/>
        <v>K3</v>
      </c>
      <c r="D46" s="2" t="s">
        <v>43</v>
      </c>
      <c r="E46" s="1" t="s">
        <v>63</v>
      </c>
      <c r="F46" s="4">
        <v>2819266</v>
      </c>
    </row>
    <row r="47" spans="1:6" ht="15" thickBot="1" x14ac:dyDescent="0.35">
      <c r="A47" s="1">
        <v>296335</v>
      </c>
      <c r="B47" s="1" t="s">
        <v>81</v>
      </c>
      <c r="C47" s="1" t="str">
        <f t="shared" si="0"/>
        <v>K6</v>
      </c>
      <c r="D47" s="1" t="s">
        <v>90</v>
      </c>
      <c r="E47" s="1" t="s">
        <v>98</v>
      </c>
      <c r="F47" s="3">
        <v>3949349</v>
      </c>
    </row>
    <row r="48" spans="1:6" ht="15" thickBot="1" x14ac:dyDescent="0.35">
      <c r="A48" s="2">
        <v>296335</v>
      </c>
      <c r="B48" s="1" t="s">
        <v>81</v>
      </c>
      <c r="C48" s="2" t="str">
        <f t="shared" si="0"/>
        <v>K6</v>
      </c>
      <c r="D48" s="2" t="s">
        <v>33</v>
      </c>
      <c r="E48" s="1" t="s">
        <v>69</v>
      </c>
      <c r="F48" s="4">
        <v>1215651</v>
      </c>
    </row>
    <row r="49" spans="1:6" ht="15" thickBot="1" x14ac:dyDescent="0.35">
      <c r="A49" s="1">
        <v>278501</v>
      </c>
      <c r="B49" s="1" t="s">
        <v>47</v>
      </c>
      <c r="C49" s="1" t="str">
        <f t="shared" si="0"/>
        <v>K3</v>
      </c>
      <c r="D49" s="1" t="s">
        <v>39</v>
      </c>
      <c r="E49" s="1" t="s">
        <v>70</v>
      </c>
      <c r="F49" s="3">
        <v>158571</v>
      </c>
    </row>
    <row r="50" spans="1:6" ht="15" thickBot="1" x14ac:dyDescent="0.35">
      <c r="A50" s="2">
        <v>278501</v>
      </c>
      <c r="B50" s="1" t="s">
        <v>47</v>
      </c>
      <c r="C50" s="2" t="str">
        <f t="shared" si="0"/>
        <v>K3</v>
      </c>
      <c r="D50" s="2" t="s">
        <v>40</v>
      </c>
      <c r="E50" s="1" t="s">
        <v>71</v>
      </c>
      <c r="F50" s="4">
        <v>4689460</v>
      </c>
    </row>
    <row r="51" spans="1:6" ht="15" thickBot="1" x14ac:dyDescent="0.35">
      <c r="A51" s="1">
        <v>278501</v>
      </c>
      <c r="B51" s="1" t="s">
        <v>47</v>
      </c>
      <c r="C51" s="1" t="str">
        <f t="shared" si="0"/>
        <v>K3</v>
      </c>
      <c r="D51" s="1" t="s">
        <v>43</v>
      </c>
      <c r="E51" s="1" t="s">
        <v>63</v>
      </c>
      <c r="F51" s="3">
        <v>1308969</v>
      </c>
    </row>
    <row r="52" spans="1:6" ht="15" thickBot="1" x14ac:dyDescent="0.35">
      <c r="A52" s="2">
        <v>278501</v>
      </c>
      <c r="B52" s="1" t="s">
        <v>47</v>
      </c>
      <c r="C52" s="2" t="str">
        <f t="shared" si="0"/>
        <v>K5</v>
      </c>
      <c r="D52" s="2" t="s">
        <v>46</v>
      </c>
      <c r="E52" s="1" t="s">
        <v>72</v>
      </c>
      <c r="F52" s="4">
        <v>3843000</v>
      </c>
    </row>
    <row r="53" spans="1:6" ht="15" thickBot="1" x14ac:dyDescent="0.35">
      <c r="A53" s="1">
        <v>278523</v>
      </c>
      <c r="B53" s="1" t="s">
        <v>74</v>
      </c>
      <c r="C53" s="1" t="str">
        <f t="shared" si="0"/>
        <v>K3</v>
      </c>
      <c r="D53" s="1" t="s">
        <v>40</v>
      </c>
      <c r="E53" s="1" t="s">
        <v>71</v>
      </c>
      <c r="F53" s="3">
        <v>7357</v>
      </c>
    </row>
    <row r="54" spans="1:6" ht="15" thickBot="1" x14ac:dyDescent="0.35">
      <c r="A54" s="2">
        <v>278523</v>
      </c>
      <c r="B54" s="1" t="s">
        <v>74</v>
      </c>
      <c r="C54" s="2" t="str">
        <f t="shared" si="0"/>
        <v>K3</v>
      </c>
      <c r="D54" s="2" t="s">
        <v>43</v>
      </c>
      <c r="E54" s="1" t="s">
        <v>63</v>
      </c>
      <c r="F54" s="4">
        <v>1533</v>
      </c>
    </row>
    <row r="55" spans="1:6" ht="15" thickBot="1" x14ac:dyDescent="0.35">
      <c r="A55" s="1">
        <v>278523</v>
      </c>
      <c r="B55" s="1" t="s">
        <v>74</v>
      </c>
      <c r="C55" s="1" t="str">
        <f t="shared" si="0"/>
        <v>K3</v>
      </c>
      <c r="D55" s="1" t="s">
        <v>54</v>
      </c>
      <c r="E55" s="1" t="s">
        <v>75</v>
      </c>
      <c r="F55" s="3">
        <v>39066</v>
      </c>
    </row>
    <row r="56" spans="1:6" ht="15" thickBot="1" x14ac:dyDescent="0.35">
      <c r="A56" s="2">
        <v>278523</v>
      </c>
      <c r="B56" s="1" t="s">
        <v>74</v>
      </c>
      <c r="C56" s="2" t="str">
        <f t="shared" si="0"/>
        <v>K3</v>
      </c>
      <c r="D56" s="2" t="s">
        <v>49</v>
      </c>
      <c r="E56" s="1" t="s">
        <v>50</v>
      </c>
      <c r="F56" s="4">
        <v>3653</v>
      </c>
    </row>
    <row r="57" spans="1:6" ht="15" thickBot="1" x14ac:dyDescent="0.35">
      <c r="A57" s="1">
        <v>278523</v>
      </c>
      <c r="B57" s="1" t="s">
        <v>74</v>
      </c>
      <c r="C57" s="1" t="str">
        <f t="shared" si="0"/>
        <v>K3</v>
      </c>
      <c r="D57" s="1" t="s">
        <v>44</v>
      </c>
      <c r="E57" s="1" t="s">
        <v>45</v>
      </c>
      <c r="F57" s="3">
        <v>1345199</v>
      </c>
    </row>
    <row r="58" spans="1:6" ht="15" thickBot="1" x14ac:dyDescent="0.35">
      <c r="A58" s="2">
        <v>278523</v>
      </c>
      <c r="B58" s="1" t="s">
        <v>74</v>
      </c>
      <c r="C58" s="2" t="str">
        <f t="shared" si="0"/>
        <v>K5</v>
      </c>
      <c r="D58" s="2" t="s">
        <v>46</v>
      </c>
      <c r="E58" s="1" t="s">
        <v>72</v>
      </c>
      <c r="F58" s="4">
        <v>3192</v>
      </c>
    </row>
    <row r="59" spans="1:6" ht="15" thickBot="1" x14ac:dyDescent="0.35">
      <c r="A59" s="1">
        <v>282045</v>
      </c>
      <c r="B59" s="1" t="s">
        <v>51</v>
      </c>
      <c r="C59" s="1" t="str">
        <f t="shared" si="0"/>
        <v>K3</v>
      </c>
      <c r="D59" s="1" t="s">
        <v>52</v>
      </c>
      <c r="E59" s="1" t="s">
        <v>53</v>
      </c>
      <c r="F59" s="3">
        <v>1000000</v>
      </c>
    </row>
    <row r="60" spans="1:6" ht="15" thickBot="1" x14ac:dyDescent="0.35">
      <c r="A60" s="2">
        <v>303280</v>
      </c>
      <c r="B60" s="1" t="s">
        <v>55</v>
      </c>
      <c r="C60" s="2" t="str">
        <f t="shared" si="0"/>
        <v>K3</v>
      </c>
      <c r="D60" s="2" t="s">
        <v>36</v>
      </c>
      <c r="E60" s="1" t="s">
        <v>64</v>
      </c>
      <c r="F60" s="4">
        <v>1013272</v>
      </c>
    </row>
    <row r="61" spans="1:6" ht="15" thickBot="1" x14ac:dyDescent="0.35">
      <c r="A61" s="1">
        <v>303280</v>
      </c>
      <c r="B61" s="1" t="s">
        <v>55</v>
      </c>
      <c r="C61" s="1" t="str">
        <f t="shared" si="0"/>
        <v>K3</v>
      </c>
      <c r="D61" s="1" t="s">
        <v>40</v>
      </c>
      <c r="E61" s="1" t="s">
        <v>71</v>
      </c>
      <c r="F61" s="3">
        <v>2515770</v>
      </c>
    </row>
    <row r="62" spans="1:6" ht="15" thickBot="1" x14ac:dyDescent="0.35">
      <c r="A62" s="2">
        <v>303280</v>
      </c>
      <c r="B62" s="1" t="s">
        <v>55</v>
      </c>
      <c r="C62" s="2" t="str">
        <f t="shared" si="0"/>
        <v>K3</v>
      </c>
      <c r="D62" s="2" t="s">
        <v>43</v>
      </c>
      <c r="E62" s="1" t="s">
        <v>63</v>
      </c>
      <c r="F62" s="4">
        <v>956693</v>
      </c>
    </row>
    <row r="63" spans="1:6" ht="15" thickBot="1" x14ac:dyDescent="0.35">
      <c r="A63" s="1">
        <v>303280</v>
      </c>
      <c r="B63" s="1" t="s">
        <v>55</v>
      </c>
      <c r="C63" s="1" t="str">
        <f t="shared" si="0"/>
        <v>K3</v>
      </c>
      <c r="D63" s="1" t="s">
        <v>44</v>
      </c>
      <c r="E63" s="1" t="s">
        <v>45</v>
      </c>
      <c r="F63" s="3">
        <v>14265</v>
      </c>
    </row>
    <row r="64" spans="1:6" ht="15" thickBot="1" x14ac:dyDescent="0.35">
      <c r="A64" s="2">
        <v>278434</v>
      </c>
      <c r="B64" s="1" t="s">
        <v>76</v>
      </c>
      <c r="C64" s="2" t="str">
        <f t="shared" si="0"/>
        <v>K3</v>
      </c>
      <c r="D64" s="2" t="s">
        <v>36</v>
      </c>
      <c r="E64" s="1" t="s">
        <v>64</v>
      </c>
      <c r="F64" s="4">
        <v>2684</v>
      </c>
    </row>
    <row r="65" spans="1:6" ht="15" thickBot="1" x14ac:dyDescent="0.35">
      <c r="A65" s="1">
        <v>278434</v>
      </c>
      <c r="B65" s="1" t="s">
        <v>76</v>
      </c>
      <c r="C65" s="1" t="str">
        <f t="shared" si="0"/>
        <v>K3</v>
      </c>
      <c r="D65" s="1" t="s">
        <v>37</v>
      </c>
      <c r="E65" s="1" t="s">
        <v>38</v>
      </c>
      <c r="F65" s="3">
        <v>2561</v>
      </c>
    </row>
    <row r="66" spans="1:6" ht="15" thickBot="1" x14ac:dyDescent="0.35">
      <c r="A66" s="2">
        <v>278434</v>
      </c>
      <c r="B66" s="1" t="s">
        <v>76</v>
      </c>
      <c r="C66" s="2" t="str">
        <f t="shared" si="0"/>
        <v>K3</v>
      </c>
      <c r="D66" s="2" t="s">
        <v>56</v>
      </c>
      <c r="E66" s="1" t="s">
        <v>57</v>
      </c>
      <c r="F66" s="4">
        <v>1675165</v>
      </c>
    </row>
    <row r="67" spans="1:6" ht="15" thickBot="1" x14ac:dyDescent="0.35">
      <c r="A67" s="1">
        <v>278434</v>
      </c>
      <c r="B67" s="1" t="s">
        <v>76</v>
      </c>
      <c r="C67" s="1" t="str">
        <f t="shared" si="0"/>
        <v>K3</v>
      </c>
      <c r="D67" s="1" t="s">
        <v>40</v>
      </c>
      <c r="E67" s="1" t="s">
        <v>71</v>
      </c>
      <c r="F67" s="3">
        <v>375778</v>
      </c>
    </row>
    <row r="68" spans="1:6" ht="15" thickBot="1" x14ac:dyDescent="0.35">
      <c r="A68" s="2">
        <v>278434</v>
      </c>
      <c r="B68" s="1" t="s">
        <v>76</v>
      </c>
      <c r="C68" s="2" t="str">
        <f t="shared" ref="C68:C83" si="1">LEFT(D68,2)</f>
        <v>K3</v>
      </c>
      <c r="D68" s="2" t="s">
        <v>41</v>
      </c>
      <c r="E68" s="1" t="s">
        <v>42</v>
      </c>
      <c r="F68" s="4">
        <v>617911</v>
      </c>
    </row>
    <row r="69" spans="1:6" ht="15" thickBot="1" x14ac:dyDescent="0.35">
      <c r="A69" s="1">
        <v>278434</v>
      </c>
      <c r="B69" s="1" t="s">
        <v>76</v>
      </c>
      <c r="C69" s="2" t="str">
        <f t="shared" si="1"/>
        <v>K3</v>
      </c>
      <c r="D69" s="1" t="s">
        <v>43</v>
      </c>
      <c r="E69" s="1" t="s">
        <v>63</v>
      </c>
      <c r="F69" s="3">
        <v>666553</v>
      </c>
    </row>
    <row r="70" spans="1:6" ht="15" thickBot="1" x14ac:dyDescent="0.35">
      <c r="A70" s="1">
        <v>278434</v>
      </c>
      <c r="B70" s="1" t="s">
        <v>76</v>
      </c>
      <c r="C70" s="2" t="str">
        <f t="shared" si="1"/>
        <v>K3</v>
      </c>
      <c r="D70" s="1" t="s">
        <v>54</v>
      </c>
      <c r="E70" s="1" t="s">
        <v>75</v>
      </c>
      <c r="F70" s="3">
        <v>669908</v>
      </c>
    </row>
    <row r="71" spans="1:6" ht="15" thickBot="1" x14ac:dyDescent="0.35">
      <c r="A71" s="1">
        <v>278434</v>
      </c>
      <c r="B71" s="1" t="s">
        <v>76</v>
      </c>
      <c r="C71" s="2" t="str">
        <f t="shared" si="1"/>
        <v>K3</v>
      </c>
      <c r="D71" s="1" t="s">
        <v>44</v>
      </c>
      <c r="E71" s="1" t="s">
        <v>45</v>
      </c>
      <c r="F71" s="3">
        <v>414831</v>
      </c>
    </row>
    <row r="72" spans="1:6" ht="15" thickBot="1" x14ac:dyDescent="0.35">
      <c r="A72" s="1">
        <v>278434</v>
      </c>
      <c r="B72" s="1" t="s">
        <v>76</v>
      </c>
      <c r="C72" s="2" t="str">
        <f t="shared" si="1"/>
        <v>K5</v>
      </c>
      <c r="D72" s="1" t="s">
        <v>48</v>
      </c>
      <c r="E72" s="1" t="s">
        <v>73</v>
      </c>
      <c r="F72" s="3">
        <v>12441</v>
      </c>
    </row>
    <row r="73" spans="1:6" ht="15" thickBot="1" x14ac:dyDescent="0.35">
      <c r="A73" s="1">
        <v>278434</v>
      </c>
      <c r="B73" s="1" t="s">
        <v>76</v>
      </c>
      <c r="C73" s="2" t="str">
        <f t="shared" si="1"/>
        <v>K5</v>
      </c>
      <c r="D73" s="1" t="s">
        <v>46</v>
      </c>
      <c r="E73" s="1" t="s">
        <v>72</v>
      </c>
      <c r="F73" s="3">
        <v>962168</v>
      </c>
    </row>
    <row r="74" spans="1:6" ht="15" thickBot="1" x14ac:dyDescent="0.35">
      <c r="A74" s="1">
        <v>278434</v>
      </c>
      <c r="B74" s="1" t="s">
        <v>76</v>
      </c>
      <c r="C74" s="2" t="str">
        <f t="shared" si="1"/>
        <v>K6</v>
      </c>
      <c r="D74" s="1" t="s">
        <v>25</v>
      </c>
      <c r="E74" s="1" t="s">
        <v>65</v>
      </c>
      <c r="F74" s="3">
        <v>157480</v>
      </c>
    </row>
    <row r="75" spans="1:6" ht="15" thickBot="1" x14ac:dyDescent="0.35">
      <c r="A75" s="1">
        <v>278434</v>
      </c>
      <c r="B75" s="1" t="s">
        <v>76</v>
      </c>
      <c r="C75" s="2" t="str">
        <f t="shared" si="1"/>
        <v>K6</v>
      </c>
      <c r="D75" s="1" t="s">
        <v>29</v>
      </c>
      <c r="E75" s="1" t="s">
        <v>67</v>
      </c>
      <c r="F75" s="3">
        <v>42520</v>
      </c>
    </row>
    <row r="76" spans="1:6" ht="15" thickBot="1" x14ac:dyDescent="0.35">
      <c r="A76" s="1">
        <v>385395</v>
      </c>
      <c r="B76" s="1" t="s">
        <v>82</v>
      </c>
      <c r="C76" s="2" t="str">
        <f t="shared" si="1"/>
        <v>K3</v>
      </c>
      <c r="D76" s="1" t="s">
        <v>37</v>
      </c>
      <c r="E76" s="1" t="s">
        <v>38</v>
      </c>
      <c r="F76" s="3">
        <v>13236</v>
      </c>
    </row>
    <row r="77" spans="1:6" ht="15" thickBot="1" x14ac:dyDescent="0.35">
      <c r="A77" s="1">
        <v>385395</v>
      </c>
      <c r="B77" s="1" t="s">
        <v>82</v>
      </c>
      <c r="C77" s="2" t="str">
        <f t="shared" si="1"/>
        <v>K3</v>
      </c>
      <c r="D77" s="1" t="s">
        <v>56</v>
      </c>
      <c r="E77" s="1" t="s">
        <v>57</v>
      </c>
      <c r="F77" s="3">
        <v>13348</v>
      </c>
    </row>
    <row r="78" spans="1:6" ht="15" thickBot="1" x14ac:dyDescent="0.35">
      <c r="A78" s="1">
        <v>385395</v>
      </c>
      <c r="B78" s="1" t="s">
        <v>82</v>
      </c>
      <c r="C78" s="2" t="str">
        <f t="shared" si="1"/>
        <v>K3</v>
      </c>
      <c r="D78" s="1" t="s">
        <v>40</v>
      </c>
      <c r="E78" s="1" t="s">
        <v>71</v>
      </c>
      <c r="F78" s="3">
        <v>87982</v>
      </c>
    </row>
    <row r="79" spans="1:6" ht="15" thickBot="1" x14ac:dyDescent="0.35">
      <c r="A79" s="1">
        <v>385395</v>
      </c>
      <c r="B79" s="1" t="s">
        <v>82</v>
      </c>
      <c r="C79" s="2" t="str">
        <f t="shared" si="1"/>
        <v>K3</v>
      </c>
      <c r="D79" s="1" t="s">
        <v>41</v>
      </c>
      <c r="E79" s="1" t="s">
        <v>42</v>
      </c>
      <c r="F79" s="3">
        <v>398377</v>
      </c>
    </row>
    <row r="80" spans="1:6" ht="15" thickBot="1" x14ac:dyDescent="0.35">
      <c r="A80" s="1">
        <v>385395</v>
      </c>
      <c r="B80" s="1" t="s">
        <v>82</v>
      </c>
      <c r="C80" s="2" t="str">
        <f t="shared" si="1"/>
        <v>K3</v>
      </c>
      <c r="D80" s="1" t="s">
        <v>43</v>
      </c>
      <c r="E80" s="1" t="s">
        <v>63</v>
      </c>
      <c r="F80" s="3">
        <v>23275</v>
      </c>
    </row>
    <row r="81" spans="1:6" ht="15" thickBot="1" x14ac:dyDescent="0.35">
      <c r="A81" s="1">
        <v>385395</v>
      </c>
      <c r="B81" s="1" t="s">
        <v>82</v>
      </c>
      <c r="C81" s="2" t="str">
        <f t="shared" si="1"/>
        <v>K3</v>
      </c>
      <c r="D81" s="1" t="s">
        <v>54</v>
      </c>
      <c r="E81" s="1" t="s">
        <v>75</v>
      </c>
      <c r="F81" s="3">
        <v>1592584</v>
      </c>
    </row>
    <row r="82" spans="1:6" ht="15" thickBot="1" x14ac:dyDescent="0.35">
      <c r="A82" s="1">
        <v>385395</v>
      </c>
      <c r="B82" s="1" t="s">
        <v>82</v>
      </c>
      <c r="C82" s="2" t="str">
        <f t="shared" si="1"/>
        <v>K3</v>
      </c>
      <c r="D82" s="1" t="s">
        <v>44</v>
      </c>
      <c r="E82" s="1" t="s">
        <v>45</v>
      </c>
      <c r="F82" s="3">
        <v>494621</v>
      </c>
    </row>
    <row r="83" spans="1:6" x14ac:dyDescent="0.3">
      <c r="A83" s="1">
        <v>385395</v>
      </c>
      <c r="B83" s="1" t="s">
        <v>82</v>
      </c>
      <c r="C83" s="2" t="str">
        <f t="shared" si="1"/>
        <v>K5</v>
      </c>
      <c r="D83" s="1" t="s">
        <v>46</v>
      </c>
      <c r="E83" s="1" t="s">
        <v>72</v>
      </c>
      <c r="F83" s="3">
        <v>626577</v>
      </c>
    </row>
  </sheetData>
  <autoFilter ref="A1:F83" xr:uid="{4E3C45FB-FB41-43BC-B73B-8EF0693596E1}"/>
  <mergeCells count="6"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Jancsó György</dc:creator>
  <cp:lastModifiedBy>Buzás Zsolt</cp:lastModifiedBy>
  <dcterms:created xsi:type="dcterms:W3CDTF">2020-07-15T07:33:29Z</dcterms:created>
  <dcterms:modified xsi:type="dcterms:W3CDTF">2022-05-13T09:48:39Z</dcterms:modified>
</cp:coreProperties>
</file>