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yGabor\Documents\VAGYONNYILVÁNTARTÁS\2026-02-02\"/>
    </mc:Choice>
  </mc:AlternateContent>
  <xr:revisionPtr revIDLastSave="0" documentId="13_ncr:1_{69068BC3-DCFD-42B2-957B-ADF256B00CCD}" xr6:coauthVersionLast="47" xr6:coauthVersionMax="47" xr10:uidLastSave="{00000000-0000-0000-0000-000000000000}"/>
  <bookViews>
    <workbookView xWindow="-28920" yWindow="-120" windowWidth="29040" windowHeight="15720" xr2:uid="{3E692078-1453-478B-9912-B620B90F157B}"/>
  </bookViews>
  <sheets>
    <sheet name="MNV" sheetId="1" r:id="rId1"/>
    <sheet name="KV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C20" i="2"/>
  <c r="B20" i="2"/>
</calcChain>
</file>

<file path=xl/sharedStrings.xml><?xml version="1.0" encoding="utf-8"?>
<sst xmlns="http://schemas.openxmlformats.org/spreadsheetml/2006/main" count="67" uniqueCount="48">
  <si>
    <t/>
  </si>
  <si>
    <t>Bruttó érték</t>
  </si>
  <si>
    <t>Összes ÉCS</t>
  </si>
  <si>
    <t>Nettó érték</t>
  </si>
  <si>
    <t>Eszköz főszám dbszám</t>
  </si>
  <si>
    <t>HRSZ dbszám</t>
  </si>
  <si>
    <t>Vagyonelem csoport</t>
  </si>
  <si>
    <t>HUF</t>
  </si>
  <si>
    <t>B</t>
  </si>
  <si>
    <t>Beruházások</t>
  </si>
  <si>
    <t>BA</t>
  </si>
  <si>
    <t>Tenyészállatok</t>
  </si>
  <si>
    <t>E</t>
  </si>
  <si>
    <t>Épületek, önálló épületrészek</t>
  </si>
  <si>
    <t>EP</t>
  </si>
  <si>
    <t>Építmények</t>
  </si>
  <si>
    <t>F</t>
  </si>
  <si>
    <t>Földterületek</t>
  </si>
  <si>
    <t>G</t>
  </si>
  <si>
    <t>Gépek, eszközök, berendezések, felszerelések</t>
  </si>
  <si>
    <t>I</t>
  </si>
  <si>
    <t>Immateriális javak</t>
  </si>
  <si>
    <t>II</t>
  </si>
  <si>
    <t>Ingatlanhoz kapcsolódó vagyonértékű jogok</t>
  </si>
  <si>
    <t>J</t>
  </si>
  <si>
    <t>Járművek</t>
  </si>
  <si>
    <t>K</t>
  </si>
  <si>
    <t>Készletek</t>
  </si>
  <si>
    <t>L</t>
  </si>
  <si>
    <t>Lakások, helyiségek</t>
  </si>
  <si>
    <t>P</t>
  </si>
  <si>
    <t>Pénzeszközök</t>
  </si>
  <si>
    <t>R</t>
  </si>
  <si>
    <t>Részesedések</t>
  </si>
  <si>
    <t>#</t>
  </si>
  <si>
    <t>Nincs hozzárend.</t>
  </si>
  <si>
    <t>Összeredmény</t>
  </si>
  <si>
    <t>MNV közvetlen kezelésű aktuális statisztika - 368/2011. (XII. 31.) Korm. Rendelet</t>
  </si>
  <si>
    <t>KVK-aktuális statisztika - 368/2011 (XII.31.) Korm. Rendelet</t>
  </si>
  <si>
    <t>Adott kölcsönök</t>
  </si>
  <si>
    <t>Beruházásra adott előlegek</t>
  </si>
  <si>
    <t>Kötelezettségek</t>
  </si>
  <si>
    <t>Követelések</t>
  </si>
  <si>
    <t>VAGYONCSOPORT NÉV</t>
  </si>
  <si>
    <t>DB</t>
  </si>
  <si>
    <t>BRUTTÓ_ÉRTÉK_FT</t>
  </si>
  <si>
    <t>NETTÓ_ÉRTÉK_FT</t>
  </si>
  <si>
    <t xml:space="preserve">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</si>
</sst>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[+] &quot;@"/>
    <numFmt numFmtId="165" formatCode="###,000"/>
  </numFmts>
  <fonts count="7" x14ac:knownFonts="1">
    <font>
      <sz val="11"/>
      <color theme="1"/>
      <name val="Aptos Narrow"/>
      <family val="2"/>
      <charset val="238"/>
      <scheme val="minor"/>
    </font>
    <font>
      <b/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sz val="8"/>
      <color rgb="FF1F497D"/>
      <name val="Verdan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6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1" applyNumberFormat="0" applyAlignment="0" applyProtection="0">
      <alignment horizontal="left" vertical="center" indent="1"/>
    </xf>
    <xf numFmtId="0" fontId="2" fillId="3" borderId="1" applyNumberFormat="0" applyAlignment="0" applyProtection="0">
      <alignment horizontal="left" vertical="center" indent="1"/>
    </xf>
    <xf numFmtId="165" fontId="3" fillId="4" borderId="1" applyNumberFormat="0" applyAlignment="0" applyProtection="0">
      <alignment horizontal="left" vertical="center" indent="1"/>
    </xf>
    <xf numFmtId="165" fontId="3" fillId="0" borderId="2" applyNumberFormat="0" applyProtection="0">
      <alignment horizontal="right" vertical="center"/>
    </xf>
    <xf numFmtId="0" fontId="1" fillId="2" borderId="4" applyNumberFormat="0" applyAlignment="0" applyProtection="0">
      <alignment horizontal="left" vertical="center" indent="1"/>
    </xf>
    <xf numFmtId="165" fontId="1" fillId="0" borderId="4" applyNumberFormat="0" applyProtection="0">
      <alignment horizontal="right" vertical="center"/>
    </xf>
    <xf numFmtId="0" fontId="4" fillId="5" borderId="0"/>
  </cellStyleXfs>
  <cellXfs count="28">
    <xf numFmtId="0" fontId="0" fillId="0" borderId="0" xfId="0"/>
    <xf numFmtId="0" fontId="1" fillId="2" borderId="1" xfId="1" quotePrefix="1" applyNumberFormat="1" applyAlignment="1"/>
    <xf numFmtId="0" fontId="2" fillId="3" borderId="1" xfId="2" quotePrefix="1" applyNumberFormat="1" applyAlignment="1"/>
    <xf numFmtId="164" fontId="2" fillId="3" borderId="1" xfId="2" quotePrefix="1" applyNumberFormat="1" applyAlignment="1"/>
    <xf numFmtId="0" fontId="3" fillId="4" borderId="1" xfId="3" quotePrefix="1" applyNumberFormat="1" applyAlignment="1">
      <alignment horizontal="right"/>
    </xf>
    <xf numFmtId="0" fontId="3" fillId="4" borderId="1" xfId="3" quotePrefix="1" applyNumberFormat="1" applyAlignment="1"/>
    <xf numFmtId="37" fontId="3" fillId="0" borderId="2" xfId="4" applyNumberFormat="1">
      <alignment horizontal="right" vertical="center"/>
    </xf>
    <xf numFmtId="37" fontId="3" fillId="0" borderId="3" xfId="4" applyNumberFormat="1" applyBorder="1">
      <alignment horizontal="right" vertical="center"/>
    </xf>
    <xf numFmtId="39" fontId="3" fillId="0" borderId="2" xfId="4" applyNumberFormat="1">
      <alignment horizontal="right" vertical="center"/>
    </xf>
    <xf numFmtId="0" fontId="1" fillId="2" borderId="5" xfId="5" quotePrefix="1" applyNumberFormat="1" applyBorder="1" applyAlignment="1"/>
    <xf numFmtId="0" fontId="1" fillId="2" borderId="6" xfId="5" applyNumberFormat="1" applyBorder="1" applyAlignment="1"/>
    <xf numFmtId="37" fontId="1" fillId="0" borderId="7" xfId="6" applyNumberFormat="1" applyBorder="1">
      <alignment horizontal="right" vertical="center"/>
    </xf>
    <xf numFmtId="37" fontId="1" fillId="0" borderId="6" xfId="6" applyNumberFormat="1" applyBorder="1">
      <alignment horizontal="right" vertical="center"/>
    </xf>
    <xf numFmtId="0" fontId="6" fillId="7" borderId="11" xfId="0" applyFont="1" applyFill="1" applyBorder="1" applyAlignment="1">
      <alignment horizontal="center" vertical="center" wrapText="1"/>
    </xf>
    <xf numFmtId="3" fontId="6" fillId="7" borderId="11" xfId="0" applyNumberFormat="1" applyFont="1" applyFill="1" applyBorder="1" applyAlignment="1">
      <alignment horizontal="center" vertical="center" wrapText="1"/>
    </xf>
    <xf numFmtId="0" fontId="5" fillId="0" borderId="0" xfId="7" applyFont="1" applyFill="1" applyAlignment="1">
      <alignment horizontal="left" wrapText="1"/>
    </xf>
    <xf numFmtId="0" fontId="5" fillId="0" borderId="8" xfId="7" applyFont="1" applyFill="1" applyBorder="1" applyAlignment="1">
      <alignment horizontal="left" wrapText="1"/>
    </xf>
    <xf numFmtId="0" fontId="0" fillId="6" borderId="17" xfId="0" applyFill="1" applyBorder="1"/>
    <xf numFmtId="3" fontId="0" fillId="6" borderId="10" xfId="0" applyNumberFormat="1" applyFill="1" applyBorder="1"/>
    <xf numFmtId="3" fontId="0" fillId="6" borderId="12" xfId="0" applyNumberFormat="1" applyFill="1" applyBorder="1"/>
    <xf numFmtId="0" fontId="0" fillId="6" borderId="18" xfId="0" applyFill="1" applyBorder="1"/>
    <xf numFmtId="3" fontId="0" fillId="6" borderId="9" xfId="0" applyNumberFormat="1" applyFill="1" applyBorder="1"/>
    <xf numFmtId="3" fontId="0" fillId="6" borderId="13" xfId="0" applyNumberFormat="1" applyFill="1" applyBorder="1"/>
    <xf numFmtId="0" fontId="0" fillId="6" borderId="19" xfId="0" applyFill="1" applyBorder="1"/>
    <xf numFmtId="3" fontId="0" fillId="6" borderId="14" xfId="0" applyNumberFormat="1" applyFill="1" applyBorder="1"/>
    <xf numFmtId="3" fontId="0" fillId="6" borderId="15" xfId="0" applyNumberFormat="1" applyFill="1" applyBorder="1"/>
    <xf numFmtId="0" fontId="0" fillId="8" borderId="20" xfId="0" applyFill="1" applyBorder="1"/>
    <xf numFmtId="3" fontId="0" fillId="8" borderId="16" xfId="0" applyNumberFormat="1" applyFill="1" applyBorder="1"/>
  </cellXfs>
  <cellStyles count="8">
    <cellStyle name="Normál" xfId="0" builtinId="0"/>
    <cellStyle name="Normál 2 2" xfId="7" xr:uid="{2355EF13-EA1A-490C-B18F-074C32E97D0A}"/>
    <cellStyle name="SAPDataCell" xfId="4" xr:uid="{8FB592A1-5CBE-4CDA-BC06-306E80904F57}"/>
    <cellStyle name="SAPDataTotalCell" xfId="6" xr:uid="{00CF01A0-5C14-4BA4-B2F7-C553B2C74FA5}"/>
    <cellStyle name="SAPDimensionCell" xfId="1" xr:uid="{FF5A2AAB-59B0-4A45-AF10-A967D8397B72}"/>
    <cellStyle name="SAPHierarchyCell0" xfId="2" xr:uid="{E64BB41F-9549-436B-89F2-77327E4292FC}"/>
    <cellStyle name="SAPMemberCell" xfId="3" xr:uid="{852DFB47-D863-400B-8A6A-A23A91D09B9E}"/>
    <cellStyle name="SAPMemberTotalCell" xfId="5" xr:uid="{B60CC882-C97C-4DD9-94A1-8B8C2FA52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2102-1C77-4B2C-A2D1-8C27A9B8045F}">
  <dimension ref="A1:G18"/>
  <sheetViews>
    <sheetView tabSelected="1" workbookViewId="0">
      <selection activeCell="A19" sqref="A19"/>
    </sheetView>
  </sheetViews>
  <sheetFormatPr defaultRowHeight="15" x14ac:dyDescent="0.25"/>
  <cols>
    <col min="1" max="1" width="20.28515625" bestFit="1" customWidth="1"/>
    <col min="2" max="2" width="40.42578125" bestFit="1" customWidth="1"/>
    <col min="3" max="3" width="18.42578125" bestFit="1" customWidth="1"/>
    <col min="4" max="4" width="17.5703125" bestFit="1" customWidth="1"/>
    <col min="5" max="5" width="18.42578125" bestFit="1" customWidth="1"/>
    <col min="6" max="6" width="20.140625" bestFit="1" customWidth="1"/>
    <col min="7" max="7" width="12.42578125" bestFit="1" customWidth="1"/>
  </cols>
  <sheetData>
    <row r="1" spans="1:7" x14ac:dyDescent="0.25">
      <c r="A1" s="15" t="s">
        <v>37</v>
      </c>
      <c r="B1" s="15"/>
      <c r="C1" s="15"/>
      <c r="D1" s="15"/>
      <c r="E1" s="15"/>
      <c r="F1" s="15"/>
      <c r="G1" s="15"/>
    </row>
    <row r="2" spans="1:7" x14ac:dyDescent="0.25">
      <c r="A2" s="1" t="s">
        <v>0</v>
      </c>
      <c r="B2" s="1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A3" s="1" t="s">
        <v>6</v>
      </c>
      <c r="B3" s="1" t="s">
        <v>0</v>
      </c>
      <c r="C3" s="4" t="s">
        <v>7</v>
      </c>
      <c r="D3" s="4" t="s">
        <v>7</v>
      </c>
      <c r="E3" s="4" t="s">
        <v>7</v>
      </c>
      <c r="F3" s="4" t="s">
        <v>0</v>
      </c>
      <c r="G3" s="4" t="s">
        <v>0</v>
      </c>
    </row>
    <row r="4" spans="1:7" x14ac:dyDescent="0.25">
      <c r="A4" s="5" t="s">
        <v>8</v>
      </c>
      <c r="B4" s="5" t="s">
        <v>9</v>
      </c>
      <c r="C4" s="6">
        <v>12678806303</v>
      </c>
      <c r="D4" s="6">
        <v>-1978426865</v>
      </c>
      <c r="E4" s="6">
        <v>10700379438</v>
      </c>
      <c r="F4" s="6">
        <v>212</v>
      </c>
      <c r="G4" s="7">
        <v>0</v>
      </c>
    </row>
    <row r="5" spans="1:7" x14ac:dyDescent="0.25">
      <c r="A5" s="5" t="s">
        <v>10</v>
      </c>
      <c r="B5" s="5" t="s">
        <v>11</v>
      </c>
      <c r="C5" s="6">
        <v>200003</v>
      </c>
      <c r="D5" s="6">
        <v>0</v>
      </c>
      <c r="E5" s="6">
        <v>200003</v>
      </c>
      <c r="F5" s="6">
        <v>4</v>
      </c>
      <c r="G5" s="7">
        <v>0</v>
      </c>
    </row>
    <row r="6" spans="1:7" x14ac:dyDescent="0.25">
      <c r="A6" s="5" t="s">
        <v>12</v>
      </c>
      <c r="B6" s="5" t="s">
        <v>13</v>
      </c>
      <c r="C6" s="6">
        <v>542495042104</v>
      </c>
      <c r="D6" s="6">
        <v>-112596786001</v>
      </c>
      <c r="E6" s="6">
        <v>429898256103</v>
      </c>
      <c r="F6" s="6">
        <v>12993</v>
      </c>
      <c r="G6" s="7">
        <v>9654</v>
      </c>
    </row>
    <row r="7" spans="1:7" x14ac:dyDescent="0.25">
      <c r="A7" s="5" t="s">
        <v>14</v>
      </c>
      <c r="B7" s="5" t="s">
        <v>15</v>
      </c>
      <c r="C7" s="6">
        <v>2666524153181</v>
      </c>
      <c r="D7" s="6">
        <v>-509153613605</v>
      </c>
      <c r="E7" s="6">
        <v>2157370539576</v>
      </c>
      <c r="F7" s="6">
        <v>9201</v>
      </c>
      <c r="G7" s="7">
        <v>3062</v>
      </c>
    </row>
    <row r="8" spans="1:7" x14ac:dyDescent="0.25">
      <c r="A8" s="5" t="s">
        <v>16</v>
      </c>
      <c r="B8" s="5" t="s">
        <v>17</v>
      </c>
      <c r="C8" s="6">
        <v>171032277337</v>
      </c>
      <c r="D8" s="6">
        <v>-19466378</v>
      </c>
      <c r="E8" s="6">
        <v>171012810959</v>
      </c>
      <c r="F8" s="6">
        <v>66966</v>
      </c>
      <c r="G8" s="7">
        <v>56188</v>
      </c>
    </row>
    <row r="9" spans="1:7" x14ac:dyDescent="0.25">
      <c r="A9" s="5" t="s">
        <v>18</v>
      </c>
      <c r="B9" s="5" t="s">
        <v>19</v>
      </c>
      <c r="C9" s="6">
        <v>36657688181</v>
      </c>
      <c r="D9" s="6">
        <v>-25078448596</v>
      </c>
      <c r="E9" s="6">
        <v>11579239585</v>
      </c>
      <c r="F9" s="6">
        <v>139884</v>
      </c>
      <c r="G9" s="7">
        <v>0</v>
      </c>
    </row>
    <row r="10" spans="1:7" x14ac:dyDescent="0.25">
      <c r="A10" s="5" t="s">
        <v>20</v>
      </c>
      <c r="B10" s="5" t="s">
        <v>21</v>
      </c>
      <c r="C10" s="6">
        <v>1175514449262</v>
      </c>
      <c r="D10" s="6">
        <v>-12945842368</v>
      </c>
      <c r="E10" s="6">
        <v>1162568606894</v>
      </c>
      <c r="F10" s="6">
        <v>1811</v>
      </c>
      <c r="G10" s="7">
        <v>0</v>
      </c>
    </row>
    <row r="11" spans="1:7" x14ac:dyDescent="0.25">
      <c r="A11" s="5" t="s">
        <v>22</v>
      </c>
      <c r="B11" s="5" t="s">
        <v>23</v>
      </c>
      <c r="C11" s="6">
        <v>1035789734</v>
      </c>
      <c r="D11" s="6">
        <v>-364756358</v>
      </c>
      <c r="E11" s="6">
        <v>671033376</v>
      </c>
      <c r="F11" s="6">
        <v>384</v>
      </c>
      <c r="G11" s="7">
        <v>0</v>
      </c>
    </row>
    <row r="12" spans="1:7" x14ac:dyDescent="0.25">
      <c r="A12" s="5" t="s">
        <v>24</v>
      </c>
      <c r="B12" s="5" t="s">
        <v>25</v>
      </c>
      <c r="C12" s="6">
        <v>956149540</v>
      </c>
      <c r="D12" s="6">
        <v>-489855297</v>
      </c>
      <c r="E12" s="6">
        <v>466294243</v>
      </c>
      <c r="F12" s="6">
        <v>1186</v>
      </c>
      <c r="G12" s="7">
        <v>0</v>
      </c>
    </row>
    <row r="13" spans="1:7" x14ac:dyDescent="0.25">
      <c r="A13" s="5" t="s">
        <v>26</v>
      </c>
      <c r="B13" s="5" t="s">
        <v>27</v>
      </c>
      <c r="C13" s="6">
        <v>50822614913</v>
      </c>
      <c r="D13" s="6">
        <v>-389959494</v>
      </c>
      <c r="E13" s="6">
        <v>50432655419</v>
      </c>
      <c r="F13" s="6">
        <v>17845</v>
      </c>
      <c r="G13" s="7">
        <v>0</v>
      </c>
    </row>
    <row r="14" spans="1:7" x14ac:dyDescent="0.25">
      <c r="A14" s="5" t="s">
        <v>28</v>
      </c>
      <c r="B14" s="5" t="s">
        <v>29</v>
      </c>
      <c r="C14" s="6">
        <v>41189195926</v>
      </c>
      <c r="D14" s="6">
        <v>-9901950587</v>
      </c>
      <c r="E14" s="6">
        <v>31287245339</v>
      </c>
      <c r="F14" s="6">
        <v>2580</v>
      </c>
      <c r="G14" s="7">
        <v>2457</v>
      </c>
    </row>
    <row r="15" spans="1:7" x14ac:dyDescent="0.25">
      <c r="A15" s="5" t="s">
        <v>30</v>
      </c>
      <c r="B15" s="5" t="s">
        <v>31</v>
      </c>
      <c r="C15" s="8"/>
      <c r="D15" s="8"/>
      <c r="E15" s="8"/>
      <c r="F15" s="6">
        <v>0</v>
      </c>
      <c r="G15" s="7">
        <v>0</v>
      </c>
    </row>
    <row r="16" spans="1:7" x14ac:dyDescent="0.25">
      <c r="A16" s="5" t="s">
        <v>32</v>
      </c>
      <c r="B16" s="5" t="s">
        <v>33</v>
      </c>
      <c r="C16" s="6">
        <v>183582269624</v>
      </c>
      <c r="D16" s="6">
        <v>-42253564369</v>
      </c>
      <c r="E16" s="6">
        <v>141328705255</v>
      </c>
      <c r="F16" s="6">
        <v>348</v>
      </c>
      <c r="G16" s="7">
        <v>0</v>
      </c>
    </row>
    <row r="17" spans="1:7" x14ac:dyDescent="0.25">
      <c r="A17" s="5" t="s">
        <v>34</v>
      </c>
      <c r="B17" s="5" t="s">
        <v>35</v>
      </c>
      <c r="C17" s="6">
        <v>1853699</v>
      </c>
      <c r="D17" s="6">
        <v>0</v>
      </c>
      <c r="E17" s="6">
        <v>1853699</v>
      </c>
      <c r="F17" s="6">
        <v>11</v>
      </c>
      <c r="G17" s="7">
        <v>0</v>
      </c>
    </row>
    <row r="18" spans="1:7" x14ac:dyDescent="0.25">
      <c r="A18" s="9" t="s">
        <v>36</v>
      </c>
      <c r="B18" s="10"/>
      <c r="C18" s="11">
        <v>4882490489807</v>
      </c>
      <c r="D18" s="11">
        <v>-715172669918</v>
      </c>
      <c r="E18" s="11">
        <v>4167317819889</v>
      </c>
      <c r="F18" s="11">
        <v>253425</v>
      </c>
      <c r="G18" s="12">
        <v>59868</v>
      </c>
    </row>
  </sheetData>
  <mergeCells count="1">
    <mergeCell ref="A1:G1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7506-AE91-4E29-AAD2-2CE19E43986B}">
  <dimension ref="A1:D20"/>
  <sheetViews>
    <sheetView workbookViewId="0">
      <selection activeCell="A22" sqref="A22"/>
    </sheetView>
  </sheetViews>
  <sheetFormatPr defaultRowHeight="15" x14ac:dyDescent="0.25"/>
  <cols>
    <col min="1" max="1" width="41.7109375" bestFit="1" customWidth="1"/>
    <col min="2" max="2" width="14.28515625" bestFit="1" customWidth="1"/>
    <col min="3" max="4" width="19.5703125" bestFit="1" customWidth="1"/>
  </cols>
  <sheetData>
    <row r="1" spans="1:4" x14ac:dyDescent="0.25">
      <c r="A1" s="16" t="s">
        <v>38</v>
      </c>
      <c r="B1" s="16"/>
      <c r="C1" s="16"/>
      <c r="D1" s="16"/>
    </row>
    <row r="2" spans="1:4" ht="15.75" thickBot="1" x14ac:dyDescent="0.3">
      <c r="A2" s="13" t="s">
        <v>43</v>
      </c>
      <c r="B2" s="14" t="s">
        <v>44</v>
      </c>
      <c r="C2" s="13" t="s">
        <v>45</v>
      </c>
      <c r="D2" s="13" t="s">
        <v>46</v>
      </c>
    </row>
    <row r="3" spans="1:4" x14ac:dyDescent="0.25">
      <c r="A3" s="17" t="s">
        <v>39</v>
      </c>
      <c r="B3" s="18">
        <v>1720</v>
      </c>
      <c r="C3" s="19">
        <v>0</v>
      </c>
      <c r="D3" s="18">
        <v>5294971707</v>
      </c>
    </row>
    <row r="4" spans="1:4" x14ac:dyDescent="0.25">
      <c r="A4" s="20" t="s">
        <v>9</v>
      </c>
      <c r="B4" s="21">
        <v>217685</v>
      </c>
      <c r="C4" s="22">
        <v>1279504788121</v>
      </c>
      <c r="D4" s="21">
        <v>1278855201982</v>
      </c>
    </row>
    <row r="5" spans="1:4" x14ac:dyDescent="0.25">
      <c r="A5" s="20" t="s">
        <v>40</v>
      </c>
      <c r="B5" s="21">
        <v>236</v>
      </c>
      <c r="C5" s="22">
        <v>0</v>
      </c>
      <c r="D5" s="21">
        <v>353827422060</v>
      </c>
    </row>
    <row r="6" spans="1:4" x14ac:dyDescent="0.25">
      <c r="A6" s="20" t="s">
        <v>15</v>
      </c>
      <c r="B6" s="21">
        <v>178996</v>
      </c>
      <c r="C6" s="22">
        <v>8072919480207</v>
      </c>
      <c r="D6" s="21">
        <v>6282691462872</v>
      </c>
    </row>
    <row r="7" spans="1:4" x14ac:dyDescent="0.25">
      <c r="A7" s="20" t="s">
        <v>13</v>
      </c>
      <c r="B7" s="21">
        <v>23280</v>
      </c>
      <c r="C7" s="22">
        <v>2661400222802</v>
      </c>
      <c r="D7" s="21">
        <v>1998262602557</v>
      </c>
    </row>
    <row r="8" spans="1:4" x14ac:dyDescent="0.25">
      <c r="A8" s="20" t="s">
        <v>17</v>
      </c>
      <c r="B8" s="21">
        <v>136078</v>
      </c>
      <c r="C8" s="22">
        <v>1198525191174</v>
      </c>
      <c r="D8" s="21">
        <v>1197870263181</v>
      </c>
    </row>
    <row r="9" spans="1:4" x14ac:dyDescent="0.25">
      <c r="A9" s="20" t="s">
        <v>19</v>
      </c>
      <c r="B9" s="21">
        <v>18630734</v>
      </c>
      <c r="C9" s="22">
        <v>2566404364969</v>
      </c>
      <c r="D9" s="21">
        <v>834669766543</v>
      </c>
    </row>
    <row r="10" spans="1:4" x14ac:dyDescent="0.25">
      <c r="A10" s="20" t="s">
        <v>21</v>
      </c>
      <c r="B10" s="21">
        <v>1354678</v>
      </c>
      <c r="C10" s="22">
        <v>718794877471</v>
      </c>
      <c r="D10" s="21">
        <v>162705415856</v>
      </c>
    </row>
    <row r="11" spans="1:4" x14ac:dyDescent="0.25">
      <c r="A11" s="20" t="s">
        <v>23</v>
      </c>
      <c r="B11" s="21">
        <v>3206</v>
      </c>
      <c r="C11" s="22">
        <v>13200862834</v>
      </c>
      <c r="D11" s="21">
        <v>7825012403</v>
      </c>
    </row>
    <row r="12" spans="1:4" x14ac:dyDescent="0.25">
      <c r="A12" s="20" t="s">
        <v>25</v>
      </c>
      <c r="B12" s="21">
        <v>46336</v>
      </c>
      <c r="C12" s="22">
        <v>722608861856</v>
      </c>
      <c r="D12" s="21">
        <v>175586755144</v>
      </c>
    </row>
    <row r="13" spans="1:4" x14ac:dyDescent="0.25">
      <c r="A13" s="20" t="s">
        <v>27</v>
      </c>
      <c r="B13" s="21">
        <v>3284259699</v>
      </c>
      <c r="C13" s="22">
        <v>0</v>
      </c>
      <c r="D13" s="21">
        <v>309584802135</v>
      </c>
    </row>
    <row r="14" spans="1:4" x14ac:dyDescent="0.25">
      <c r="A14" s="20" t="s">
        <v>41</v>
      </c>
      <c r="B14" s="21">
        <v>33514</v>
      </c>
      <c r="C14" s="22">
        <v>0</v>
      </c>
      <c r="D14" s="21">
        <v>137099375017</v>
      </c>
    </row>
    <row r="15" spans="1:4" x14ac:dyDescent="0.25">
      <c r="A15" s="20" t="s">
        <v>42</v>
      </c>
      <c r="B15" s="21">
        <v>195218</v>
      </c>
      <c r="C15" s="22">
        <v>0</v>
      </c>
      <c r="D15" s="21">
        <v>119936061102</v>
      </c>
    </row>
    <row r="16" spans="1:4" x14ac:dyDescent="0.25">
      <c r="A16" s="20" t="s">
        <v>29</v>
      </c>
      <c r="B16" s="21">
        <v>2580</v>
      </c>
      <c r="C16" s="22">
        <v>31584084195</v>
      </c>
      <c r="D16" s="21">
        <v>22458678592</v>
      </c>
    </row>
    <row r="17" spans="1:4" x14ac:dyDescent="0.25">
      <c r="A17" s="20" t="s">
        <v>31</v>
      </c>
      <c r="B17" s="21">
        <v>2726</v>
      </c>
      <c r="C17" s="22">
        <v>0</v>
      </c>
      <c r="D17" s="21">
        <v>506537421709</v>
      </c>
    </row>
    <row r="18" spans="1:4" x14ac:dyDescent="0.25">
      <c r="A18" s="20" t="s">
        <v>33</v>
      </c>
      <c r="B18" s="21">
        <v>3</v>
      </c>
      <c r="C18" s="22">
        <v>0</v>
      </c>
      <c r="D18" s="21">
        <v>642537390</v>
      </c>
    </row>
    <row r="19" spans="1:4" ht="15.75" thickBot="1" x14ac:dyDescent="0.3">
      <c r="A19" s="23" t="s">
        <v>11</v>
      </c>
      <c r="B19" s="24">
        <v>10982</v>
      </c>
      <c r="C19" s="25">
        <v>2515385005</v>
      </c>
      <c r="D19" s="24">
        <v>1075684046</v>
      </c>
    </row>
    <row r="20" spans="1:4" ht="15.75" thickBot="1" x14ac:dyDescent="0.3">
      <c r="A20" s="26" t="s">
        <v>47</v>
      </c>
      <c r="B20" s="27">
        <f>SUM(B3:B19)</f>
        <v>3305097671</v>
      </c>
      <c r="C20" s="27">
        <f t="shared" ref="C20:D20" si="0">SUM(C3:C19)</f>
        <v>17267458118634</v>
      </c>
      <c r="D20" s="27">
        <f t="shared" si="0"/>
        <v>13394923434296</v>
      </c>
    </row>
  </sheetData>
  <mergeCells count="1">
    <mergeCell ref="A1:D1"/>
  </mergeCell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MNV</vt:lpstr>
      <vt:lpstr>KVK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Murgulyné Bagossy Orsolya</dc:creator>
  <cp:lastModifiedBy>Nagy Gábor</cp:lastModifiedBy>
  <dcterms:created xsi:type="dcterms:W3CDTF">2024-08-07T11:19:18Z</dcterms:created>
  <dcterms:modified xsi:type="dcterms:W3CDTF">2026-02-02T08:28:18Z</dcterms:modified>
</cp:coreProperties>
</file>